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avekja\OneDrive - SZ\Plocha\Starý plzenec\"/>
    </mc:Choice>
  </mc:AlternateContent>
  <bookViews>
    <workbookView xWindow="0" yWindow="0" windowWidth="19200" windowHeight="706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K6" i="1" l="1"/>
  <c r="K5" i="1"/>
  <c r="K4" i="1"/>
  <c r="E27" i="1" l="1"/>
  <c r="E28" i="1"/>
  <c r="E16" i="1" l="1"/>
  <c r="E17" i="1"/>
  <c r="E18" i="1"/>
  <c r="E26" i="1"/>
  <c r="E29" i="1" l="1"/>
  <c r="E6" i="1" l="1"/>
  <c r="E19" i="1" l="1"/>
  <c r="E7" i="1" l="1"/>
  <c r="E8" i="1"/>
  <c r="E9" i="1" l="1"/>
</calcChain>
</file>

<file path=xl/sharedStrings.xml><?xml version="1.0" encoding="utf-8"?>
<sst xmlns="http://schemas.openxmlformats.org/spreadsheetml/2006/main" count="28" uniqueCount="13">
  <si>
    <t>Znalecký posudek</t>
  </si>
  <si>
    <t>Doklady</t>
  </si>
  <si>
    <t>Součet</t>
  </si>
  <si>
    <t>zaokrouhleno</t>
  </si>
  <si>
    <t xml:space="preserve">Obvyklá cena dle ZP </t>
  </si>
  <si>
    <t>VB</t>
  </si>
  <si>
    <t>Celkem</t>
  </si>
  <si>
    <t>Cena na žadatele</t>
  </si>
  <si>
    <t>Položka</t>
  </si>
  <si>
    <t>Pozn: V lokalitě nakonec 6 žadatelů - 3 majitelé garáží a 3 zájemci o zahrady kolem svých domů. Náklady rozděleny mezi jednotlivé žadatele</t>
  </si>
  <si>
    <t>Výpočet kupní ceny - pozemek p.č. 241/187, Starý Plzenec</t>
  </si>
  <si>
    <t>Výpočet kupní ceny - pozemek p.č. 241/186</t>
  </si>
  <si>
    <t>Výpočet kupní ceny - pozemek p.č. 241/33, Starý Plzenec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</si>
</sst>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12" xfId="0" applyFont="1" applyBorder="1"/>
    <xf numFmtId="164" fontId="4" fillId="0" borderId="6" xfId="0" applyNumberFormat="1" applyFont="1" applyBorder="1" applyAlignment="1">
      <alignment wrapText="1"/>
    </xf>
    <xf numFmtId="0" fontId="4" fillId="0" borderId="2" xfId="0" applyFont="1" applyBorder="1"/>
    <xf numFmtId="0" fontId="4" fillId="0" borderId="13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1" fillId="0" borderId="0" xfId="0" applyNumberFormat="1" applyFont="1"/>
    <xf numFmtId="0" fontId="2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1" xfId="0" applyFont="1" applyBorder="1"/>
    <xf numFmtId="0" fontId="2" fillId="0" borderId="3" xfId="0" applyFont="1" applyBorder="1"/>
    <xf numFmtId="0" fontId="4" fillId="0" borderId="4" xfId="0" applyFont="1" applyBorder="1"/>
    <xf numFmtId="164" fontId="4" fillId="0" borderId="3" xfId="0" applyNumberFormat="1" applyFont="1" applyBorder="1" applyAlignment="1">
      <alignment wrapText="1"/>
    </xf>
    <xf numFmtId="0" fontId="4" fillId="0" borderId="5" xfId="0" applyFont="1" applyBorder="1"/>
    <xf numFmtId="0" fontId="4" fillId="0" borderId="0" xfId="0" applyFont="1"/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abSelected="1" zoomScale="85" zoomScaleNormal="130" workbookViewId="0">
      <selection activeCell="I11" sqref="I11"/>
    </sheetView>
  </sheetViews>
  <sheetFormatPr defaultRowHeight="13.5" x14ac:dyDescent="0.25"/>
  <cols>
    <col min="1" max="1" width="1.7109375" style="1" customWidth="1"/>
    <col min="2" max="2" width="17.42578125" style="1" customWidth="1"/>
    <col min="3" max="4" width="9.140625" style="1"/>
    <col min="5" max="5" width="14.2109375" style="1" bestFit="1" customWidth="1"/>
    <col min="6" max="6" width="9.140625" style="1"/>
    <col min="7" max="7" width="16" style="1" customWidth="1"/>
    <col min="8" max="8" width="2.2109375" style="1" customWidth="1"/>
    <col min="9" max="9" width="12.28515625" style="1" customWidth="1"/>
    <col min="10" max="10" width="5.92578125" style="1" customWidth="1"/>
    <col min="11" max="11" width="14.7109375" style="1" customWidth="1"/>
  </cols>
  <sheetData>
    <row r="2" spans="1:11" ht="14" thickBot="1" x14ac:dyDescent="0.3"/>
    <row r="3" spans="1:11" x14ac:dyDescent="0.25">
      <c r="A3" s="1">
        <v>1</v>
      </c>
      <c r="B3" s="22" t="s">
        <v>10</v>
      </c>
      <c r="C3" s="23"/>
      <c r="D3" s="23"/>
      <c r="E3" s="23"/>
      <c r="F3" s="23"/>
      <c r="G3" s="24"/>
      <c r="I3" s="20" t="s">
        <v>8</v>
      </c>
      <c r="J3" s="20" t="s">
        <v>6</v>
      </c>
      <c r="K3" s="20" t="s">
        <v>7</v>
      </c>
    </row>
    <row r="4" spans="1:11" x14ac:dyDescent="0.25">
      <c r="B4" s="2"/>
      <c r="C4" s="3"/>
      <c r="D4" s="4"/>
      <c r="E4" s="5"/>
      <c r="F4" s="3"/>
      <c r="G4" s="6"/>
      <c r="I4" s="7" t="s">
        <v>0</v>
      </c>
      <c r="J4" s="7">
        <v>4900</v>
      </c>
      <c r="K4" s="7">
        <f>J4/6</f>
        <v>816.66666666666663</v>
      </c>
    </row>
    <row r="5" spans="1:11" x14ac:dyDescent="0.25">
      <c r="B5" s="8" t="s">
        <v>4</v>
      </c>
      <c r="C5" s="3"/>
      <c r="D5" s="3"/>
      <c r="E5" s="9">
        <v>848000</v>
      </c>
      <c r="F5" s="3"/>
      <c r="G5" s="6"/>
      <c r="I5" s="7" t="s">
        <v>1</v>
      </c>
      <c r="J5" s="7">
        <v>1600</v>
      </c>
      <c r="K5" s="7">
        <f>J5/6</f>
        <v>266.66666666666669</v>
      </c>
    </row>
    <row r="6" spans="1:11" x14ac:dyDescent="0.25">
      <c r="B6" s="2" t="s">
        <v>0</v>
      </c>
      <c r="C6" s="3"/>
      <c r="D6" s="3"/>
      <c r="E6" s="9">
        <f>$K$4</f>
        <v>816.66666666666663</v>
      </c>
      <c r="F6" s="3"/>
      <c r="G6" s="6"/>
      <c r="H6" s="10"/>
      <c r="I6" s="7" t="s">
        <v>5</v>
      </c>
      <c r="J6" s="7">
        <v>2000</v>
      </c>
      <c r="K6" s="7">
        <f>J6/6</f>
        <v>333.33333333333331</v>
      </c>
    </row>
    <row r="7" spans="1:11" x14ac:dyDescent="0.25">
      <c r="B7" s="2" t="s">
        <v>1</v>
      </c>
      <c r="C7" s="3"/>
      <c r="D7" s="3"/>
      <c r="E7" s="9">
        <f>$K$5</f>
        <v>266.66666666666669</v>
      </c>
      <c r="F7" s="3"/>
      <c r="G7" s="6"/>
    </row>
    <row r="8" spans="1:11" ht="13.5" customHeight="1" x14ac:dyDescent="0.25">
      <c r="B8" s="2" t="s">
        <v>5</v>
      </c>
      <c r="C8" s="3"/>
      <c r="D8" s="3"/>
      <c r="E8" s="9">
        <f>$K$6</f>
        <v>333.33333333333331</v>
      </c>
      <c r="F8" s="3"/>
      <c r="G8" s="6"/>
      <c r="I8" s="21" t="s">
        <v>9</v>
      </c>
      <c r="J8" s="21"/>
      <c r="K8" s="21"/>
    </row>
    <row r="9" spans="1:11" x14ac:dyDescent="0.25">
      <c r="B9" s="11" t="s">
        <v>2</v>
      </c>
      <c r="C9" s="12"/>
      <c r="D9" s="12"/>
      <c r="E9" s="5">
        <f>SUM(E5:E8)</f>
        <v>849416.66666666663</v>
      </c>
      <c r="F9" s="12"/>
      <c r="G9" s="13"/>
      <c r="I9" s="21"/>
      <c r="J9" s="21"/>
      <c r="K9" s="21"/>
    </row>
    <row r="10" spans="1:11" x14ac:dyDescent="0.25">
      <c r="B10" s="14"/>
      <c r="C10" s="3"/>
      <c r="D10" s="3"/>
      <c r="E10" s="9"/>
      <c r="F10" s="3"/>
      <c r="G10" s="6"/>
      <c r="I10" s="21"/>
      <c r="J10" s="21"/>
      <c r="K10" s="21"/>
    </row>
    <row r="11" spans="1:11" ht="14" thickBot="1" x14ac:dyDescent="0.3">
      <c r="B11" s="15" t="s">
        <v>3</v>
      </c>
      <c r="C11" s="16"/>
      <c r="D11" s="16"/>
      <c r="E11" s="17">
        <v>849500</v>
      </c>
      <c r="F11" s="16"/>
      <c r="G11" s="18"/>
    </row>
    <row r="12" spans="1:11" ht="14" thickBot="1" x14ac:dyDescent="0.3">
      <c r="B12" s="19"/>
      <c r="C12" s="19"/>
      <c r="D12" s="19"/>
      <c r="E12" s="19"/>
      <c r="F12" s="19"/>
      <c r="G12" s="19"/>
    </row>
    <row r="13" spans="1:11" x14ac:dyDescent="0.25">
      <c r="A13" s="1">
        <v>2</v>
      </c>
      <c r="B13" s="22" t="s">
        <v>11</v>
      </c>
      <c r="C13" s="23"/>
      <c r="D13" s="23"/>
      <c r="E13" s="23"/>
      <c r="F13" s="23"/>
      <c r="G13" s="24"/>
    </row>
    <row r="14" spans="1:11" x14ac:dyDescent="0.25">
      <c r="B14" s="2"/>
      <c r="C14" s="3"/>
      <c r="D14" s="4"/>
      <c r="E14" s="5"/>
      <c r="F14" s="3"/>
      <c r="G14" s="6"/>
    </row>
    <row r="15" spans="1:11" x14ac:dyDescent="0.25">
      <c r="B15" s="8" t="s">
        <v>4</v>
      </c>
      <c r="C15" s="3"/>
      <c r="D15" s="3"/>
      <c r="E15" s="9">
        <v>1403000</v>
      </c>
      <c r="F15" s="3"/>
      <c r="G15" s="6"/>
    </row>
    <row r="16" spans="1:11" x14ac:dyDescent="0.25">
      <c r="B16" s="2" t="s">
        <v>0</v>
      </c>
      <c r="C16" s="3"/>
      <c r="D16" s="3"/>
      <c r="E16" s="9">
        <f>$K$4</f>
        <v>816.66666666666663</v>
      </c>
      <c r="F16" s="3"/>
      <c r="G16" s="6"/>
    </row>
    <row r="17" spans="1:9" x14ac:dyDescent="0.25">
      <c r="B17" s="2" t="s">
        <v>1</v>
      </c>
      <c r="C17" s="3"/>
      <c r="D17" s="3"/>
      <c r="E17" s="9">
        <f>$K$5</f>
        <v>266.66666666666669</v>
      </c>
      <c r="F17" s="3"/>
      <c r="G17" s="6"/>
    </row>
    <row r="18" spans="1:9" x14ac:dyDescent="0.25">
      <c r="B18" s="2" t="s">
        <v>5</v>
      </c>
      <c r="C18" s="3"/>
      <c r="D18" s="3"/>
      <c r="E18" s="9">
        <f>$K$6</f>
        <v>333.33333333333331</v>
      </c>
      <c r="F18" s="3"/>
      <c r="G18" s="6"/>
    </row>
    <row r="19" spans="1:9" x14ac:dyDescent="0.25">
      <c r="B19" s="11" t="s">
        <v>2</v>
      </c>
      <c r="C19" s="12"/>
      <c r="D19" s="12"/>
      <c r="E19" s="5">
        <f>SUM(E15:E18)</f>
        <v>1404416.6666666667</v>
      </c>
      <c r="F19" s="12"/>
      <c r="G19" s="13"/>
    </row>
    <row r="20" spans="1:9" x14ac:dyDescent="0.25">
      <c r="B20" s="14"/>
      <c r="C20" s="3"/>
      <c r="D20" s="3"/>
      <c r="E20" s="9"/>
      <c r="F20" s="3"/>
      <c r="G20" s="6"/>
    </row>
    <row r="21" spans="1:9" ht="14" thickBot="1" x14ac:dyDescent="0.3">
      <c r="B21" s="15" t="s">
        <v>3</v>
      </c>
      <c r="C21" s="16"/>
      <c r="D21" s="16"/>
      <c r="E21" s="17">
        <v>1404500</v>
      </c>
      <c r="F21" s="16"/>
      <c r="G21" s="18"/>
      <c r="I21" s="10"/>
    </row>
    <row r="22" spans="1:9" ht="14" thickBot="1" x14ac:dyDescent="0.3">
      <c r="B22" s="19"/>
      <c r="C22" s="19"/>
      <c r="D22" s="19"/>
      <c r="E22" s="19"/>
      <c r="F22" s="19"/>
      <c r="G22" s="19"/>
    </row>
    <row r="23" spans="1:9" x14ac:dyDescent="0.25">
      <c r="A23" s="1">
        <v>3</v>
      </c>
      <c r="B23" s="22" t="s">
        <v>12</v>
      </c>
      <c r="C23" s="23"/>
      <c r="D23" s="23"/>
      <c r="E23" s="23"/>
      <c r="F23" s="23"/>
      <c r="G23" s="24"/>
    </row>
    <row r="24" spans="1:9" x14ac:dyDescent="0.25">
      <c r="B24" s="2"/>
      <c r="C24" s="3"/>
      <c r="D24" s="4"/>
      <c r="E24" s="5"/>
      <c r="F24" s="3"/>
      <c r="G24" s="6"/>
    </row>
    <row r="25" spans="1:9" x14ac:dyDescent="0.25">
      <c r="B25" s="8" t="s">
        <v>4</v>
      </c>
      <c r="C25" s="3"/>
      <c r="D25" s="3"/>
      <c r="E25" s="9">
        <v>1505000</v>
      </c>
      <c r="F25" s="3"/>
      <c r="G25" s="6"/>
    </row>
    <row r="26" spans="1:9" x14ac:dyDescent="0.25">
      <c r="B26" s="2" t="s">
        <v>0</v>
      </c>
      <c r="C26" s="3"/>
      <c r="D26" s="3"/>
      <c r="E26" s="9">
        <f>$K$4</f>
        <v>816.66666666666663</v>
      </c>
      <c r="F26" s="3"/>
      <c r="G26" s="6"/>
    </row>
    <row r="27" spans="1:9" x14ac:dyDescent="0.25">
      <c r="B27" s="2" t="s">
        <v>1</v>
      </c>
      <c r="C27" s="3"/>
      <c r="D27" s="3"/>
      <c r="E27" s="9">
        <f>$K$5</f>
        <v>266.66666666666669</v>
      </c>
      <c r="F27" s="3"/>
      <c r="G27" s="6"/>
    </row>
    <row r="28" spans="1:9" x14ac:dyDescent="0.25">
      <c r="B28" s="2" t="s">
        <v>5</v>
      </c>
      <c r="C28" s="3"/>
      <c r="D28" s="3"/>
      <c r="E28" s="9">
        <f>$K$6</f>
        <v>333.33333333333331</v>
      </c>
      <c r="F28" s="3"/>
      <c r="G28" s="6"/>
    </row>
    <row r="29" spans="1:9" x14ac:dyDescent="0.25">
      <c r="B29" s="11" t="s">
        <v>2</v>
      </c>
      <c r="C29" s="12"/>
      <c r="D29" s="12"/>
      <c r="E29" s="5">
        <f>SUM(E25:E28)</f>
        <v>1506416.6666666667</v>
      </c>
      <c r="F29" s="12"/>
      <c r="G29" s="13"/>
    </row>
    <row r="30" spans="1:9" x14ac:dyDescent="0.25">
      <c r="B30" s="14"/>
      <c r="C30" s="3"/>
      <c r="D30" s="3"/>
      <c r="E30" s="9"/>
      <c r="F30" s="3"/>
      <c r="G30" s="6"/>
    </row>
    <row r="31" spans="1:9" ht="14" thickBot="1" x14ac:dyDescent="0.3">
      <c r="B31" s="15" t="s">
        <v>3</v>
      </c>
      <c r="C31" s="16"/>
      <c r="D31" s="16"/>
      <c r="E31" s="17">
        <v>1506500</v>
      </c>
      <c r="F31" s="16"/>
      <c r="G31" s="18"/>
      <c r="H31" s="10"/>
    </row>
    <row r="32" spans="1:9" x14ac:dyDescent="0.25">
      <c r="B32" s="19"/>
      <c r="C32" s="19"/>
      <c r="D32" s="19"/>
      <c r="E32" s="19"/>
      <c r="F32" s="19"/>
      <c r="G32" s="19"/>
    </row>
  </sheetData>
  <mergeCells count="4">
    <mergeCell ref="I8:K10"/>
    <mergeCell ref="B23:G23"/>
    <mergeCell ref="B3:G3"/>
    <mergeCell ref="B13:G1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Čermáková Veronika, Bc.</dc:creator>
  <cp:lastModifiedBy>Morávek Jan, Ing.</cp:lastModifiedBy>
  <cp:lastPrinted>2023-10-18T09:39:38Z</cp:lastPrinted>
  <dcterms:created xsi:type="dcterms:W3CDTF">2019-04-24T10:33:01Z</dcterms:created>
  <dcterms:modified xsi:type="dcterms:W3CDTF">2023-10-19T06:16:24Z</dcterms:modified>
</cp:coreProperties>
</file>